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mcgov-my.sharepoint.com/personal/kraveo01_montgomerycountymd_gov/Documents/Desktop/"/>
    </mc:Choice>
  </mc:AlternateContent>
  <xr:revisionPtr revIDLastSave="0" documentId="8_{4B258DA2-879D-487A-AB71-23610136CF68}" xr6:coauthVersionLast="47" xr6:coauthVersionMax="47" xr10:uidLastSave="{00000000-0000-0000-0000-000000000000}"/>
  <bookViews>
    <workbookView xWindow="-28920" yWindow="-120" windowWidth="29040" windowHeight="15840" xr2:uid="{00000000-000D-0000-FFFF-FFFF00000000}"/>
  </bookViews>
  <sheets>
    <sheet name="Main Detailed Budget" sheetId="1" r:id="rId1"/>
  </sheets>
  <definedNames>
    <definedName name="_xlnm.Print_Area" localSheetId="0">'Main Detailed Budget'!$A:$I</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1" l="1"/>
  <c r="H33" i="1"/>
  <c r="I33" i="1" s="1"/>
  <c r="G32" i="1"/>
  <c r="H32" i="1"/>
  <c r="I32" i="1" s="1"/>
  <c r="G25" i="1"/>
  <c r="H25" i="1" s="1"/>
  <c r="I25" i="1" s="1"/>
  <c r="G13" i="1"/>
  <c r="G19" i="1" s="1"/>
  <c r="H19" i="1" s="1"/>
  <c r="I19" i="1" s="1"/>
  <c r="F13" i="1"/>
  <c r="H34" i="1"/>
  <c r="I34" i="1" s="1"/>
  <c r="H13" i="1" l="1"/>
  <c r="I13" i="1" s="1"/>
  <c r="I15" i="1" s="1"/>
  <c r="I21" i="1"/>
  <c r="I27" i="1"/>
  <c r="I36" i="1"/>
  <c r="I38" i="1" s="1"/>
</calcChain>
</file>

<file path=xl/sharedStrings.xml><?xml version="1.0" encoding="utf-8"?>
<sst xmlns="http://schemas.openxmlformats.org/spreadsheetml/2006/main" count="38" uniqueCount="35">
  <si>
    <t>Name of Applicant:</t>
  </si>
  <si>
    <t>Title of Proposed Grant Activity:</t>
  </si>
  <si>
    <t>Detailed Spreadsheet</t>
  </si>
  <si>
    <t>Line Item</t>
  </si>
  <si>
    <t>Rate</t>
  </si>
  <si>
    <t>Total</t>
  </si>
  <si>
    <t>I.</t>
  </si>
  <si>
    <t>A.</t>
  </si>
  <si>
    <t>Total, Salaries</t>
  </si>
  <si>
    <t>II.</t>
  </si>
  <si>
    <t xml:space="preserve">Benefits </t>
  </si>
  <si>
    <t>Total, Benefits</t>
  </si>
  <si>
    <t>III.</t>
  </si>
  <si>
    <t>Other Direct Costs</t>
  </si>
  <si>
    <t>Communications (telephone, fax, internet, etc.)</t>
  </si>
  <si>
    <t>Total, Other Direct Costs</t>
  </si>
  <si>
    <t>IV.</t>
  </si>
  <si>
    <t>Total, Activity Service Delivery</t>
  </si>
  <si>
    <t>Grand Total</t>
  </si>
  <si>
    <t>We Love Grants</t>
  </si>
  <si>
    <t>Salaries (short-term staff)</t>
  </si>
  <si>
    <t>Short-term Staff (full name and position title)</t>
  </si>
  <si>
    <t>1. Manuel Smurphy, Project Coordinator, 20%</t>
  </si>
  <si>
    <t xml:space="preserve"> TOTAL </t>
  </si>
  <si>
    <t>Health insurance (2% of salary)</t>
  </si>
  <si>
    <t xml:space="preserve">Activity Service Delivery </t>
  </si>
  <si>
    <t>Units (Month)</t>
  </si>
  <si>
    <t>Training Supplies (Stationary, Flip charts, markers, printing etc.)</t>
  </si>
  <si>
    <t>Financial Literacy Workshops</t>
  </si>
  <si>
    <t>i.</t>
  </si>
  <si>
    <t>ii.</t>
  </si>
  <si>
    <t>iii.</t>
  </si>
  <si>
    <t>Snacks for participants</t>
  </si>
  <si>
    <t>Financial Literacy Instructor Fee (two professionals)</t>
  </si>
  <si>
    <t>Bridging the Generational Wealth Gap in East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</si>
</sst>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1" formatCode="_(* #,##0_);_(* \(#,##0\);_(* &quot;-&quot;_);_(@_)"/>
    <numFmt numFmtId="44" formatCode="_(&quot;$&quot;* #,##0.00_);_(&quot;$&quot;* \(#,##0.00\);_(&quot;$&quot;* &quot;-&quot;??_);_(@_)"/>
    <numFmt numFmtId="43" formatCode="_(* #,##0.00_);_(* \(#,##0.00\);_(* &quot;-&quot;??_);_(@_)"/>
    <numFmt numFmtId="164" formatCode="&quot;$&quot;#,##0"/>
    <numFmt numFmtId="165" formatCode="_(&quot;$&quot;* #,##0.0000_);_(&quot;$&quot;* \(#,##0.0000\);_(&quot;$&quot;* &quot;-&quot;??_);_(@_)"/>
    <numFmt numFmtId="166" formatCode="_(&quot;$&quot;* #,##0_);_(&quot;$&quot;* \(#,##0\);_(&quot;$&quot;* &quot;-&quot;??_);_(@_)"/>
    <numFmt numFmtId="167" formatCode="&quot;$&quot;#,##0.00"/>
  </numFmts>
  <fonts count="11" x14ac:knownFonts="1">
    <font>
      <sz val="11"/>
      <color theme="1"/>
      <name val="Calibri"/>
      <family val="2"/>
      <scheme val="minor"/>
    </font>
    <font>
      <b/>
      <sz val="9"/>
      <name val="Arial"/>
      <family val="2"/>
    </font>
    <font>
      <sz val="10"/>
      <name val="Arial"/>
      <family val="2"/>
    </font>
    <font>
      <b/>
      <sz val="10"/>
      <name val="Arial"/>
      <family val="2"/>
    </font>
    <font>
      <b/>
      <i/>
      <sz val="10"/>
      <name val="Arial"/>
      <family val="2"/>
    </font>
    <font>
      <b/>
      <sz val="12"/>
      <name val="Arial"/>
      <family val="2"/>
    </font>
    <font>
      <i/>
      <sz val="10"/>
      <name val="Arial"/>
      <family val="2"/>
    </font>
    <font>
      <sz val="11"/>
      <color theme="1"/>
      <name val="Calibri"/>
      <family val="2"/>
      <scheme val="minor"/>
    </font>
    <font>
      <sz val="10"/>
      <color rgb="FFFF0000"/>
      <name val="Arial"/>
      <family val="2"/>
    </font>
    <font>
      <b/>
      <sz val="12"/>
      <color rgb="FFFF0000"/>
      <name val="Arial"/>
      <family val="2"/>
    </font>
    <font>
      <sz val="10"/>
      <color rgb="FFC00000"/>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6">
    <xf numFmtId="0" fontId="0" fillId="0" borderId="0"/>
    <xf numFmtId="43"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cellStyleXfs>
  <cellXfs count="60">
    <xf numFmtId="0" fontId="0" fillId="0" borderId="0" xfId="0"/>
    <xf numFmtId="0" fontId="2" fillId="0" borderId="0" xfId="4"/>
    <xf numFmtId="0" fontId="3" fillId="0" borderId="0" xfId="4" applyFont="1"/>
    <xf numFmtId="0" fontId="4" fillId="0" borderId="0" xfId="4" applyFont="1"/>
    <xf numFmtId="0" fontId="5" fillId="0" borderId="1" xfId="4" applyFont="1" applyBorder="1"/>
    <xf numFmtId="0" fontId="2" fillId="0" borderId="1" xfId="4" applyBorder="1"/>
    <xf numFmtId="0" fontId="2" fillId="0" borderId="4" xfId="4" applyBorder="1"/>
    <xf numFmtId="164" fontId="2" fillId="0" borderId="1" xfId="0" applyNumberFormat="1" applyFont="1" applyBorder="1" applyAlignment="1">
      <alignment horizontal="center"/>
    </xf>
    <xf numFmtId="0" fontId="8" fillId="0" borderId="0" xfId="4" applyFont="1"/>
    <xf numFmtId="0" fontId="2" fillId="0" borderId="4" xfId="4" applyBorder="1" applyAlignment="1">
      <alignment horizontal="center"/>
    </xf>
    <xf numFmtId="0" fontId="2" fillId="0" borderId="6" xfId="4" applyBorder="1"/>
    <xf numFmtId="3" fontId="2" fillId="0" borderId="0" xfId="4" applyNumberFormat="1"/>
    <xf numFmtId="0" fontId="6" fillId="0" borderId="9" xfId="4" applyFont="1" applyBorder="1"/>
    <xf numFmtId="0" fontId="2" fillId="0" borderId="9" xfId="4" applyBorder="1"/>
    <xf numFmtId="41" fontId="8" fillId="0" borderId="0" xfId="4" applyNumberFormat="1" applyFont="1"/>
    <xf numFmtId="0" fontId="3" fillId="0" borderId="8" xfId="4" applyFont="1" applyBorder="1" applyAlignment="1">
      <alignment horizontal="left"/>
    </xf>
    <xf numFmtId="0" fontId="2" fillId="0" borderId="0" xfId="0" applyFont="1"/>
    <xf numFmtId="0" fontId="3" fillId="0" borderId="9" xfId="4" applyFont="1" applyBorder="1"/>
    <xf numFmtId="0" fontId="3" fillId="0" borderId="4" xfId="4" applyFont="1" applyBorder="1" applyAlignment="1">
      <alignment horizontal="left"/>
    </xf>
    <xf numFmtId="0" fontId="5" fillId="0" borderId="8" xfId="4" applyFont="1" applyBorder="1" applyAlignment="1">
      <alignment horizontal="left"/>
    </xf>
    <xf numFmtId="0" fontId="5" fillId="0" borderId="9" xfId="4" applyFont="1" applyBorder="1"/>
    <xf numFmtId="0" fontId="5" fillId="0" borderId="0" xfId="4" applyFont="1"/>
    <xf numFmtId="41" fontId="9" fillId="0" borderId="0" xfId="4" applyNumberFormat="1" applyFont="1"/>
    <xf numFmtId="0" fontId="5" fillId="0" borderId="2" xfId="4" applyFont="1" applyBorder="1"/>
    <xf numFmtId="0" fontId="2" fillId="0" borderId="0" xfId="4" applyAlignment="1">
      <alignment horizontal="center"/>
    </xf>
    <xf numFmtId="164" fontId="2" fillId="0" borderId="5" xfId="3" applyNumberFormat="1" applyFont="1" applyFill="1" applyBorder="1" applyAlignment="1">
      <alignment horizontal="center"/>
    </xf>
    <xf numFmtId="165" fontId="2" fillId="0" borderId="6" xfId="2" applyNumberFormat="1" applyFont="1" applyFill="1" applyBorder="1"/>
    <xf numFmtId="41" fontId="2" fillId="0" borderId="6" xfId="2" applyNumberFormat="1" applyFont="1" applyFill="1" applyBorder="1"/>
    <xf numFmtId="41" fontId="2" fillId="0" borderId="10" xfId="2" applyNumberFormat="1" applyFont="1" applyFill="1" applyBorder="1"/>
    <xf numFmtId="0" fontId="10" fillId="0" borderId="7" xfId="4" applyFont="1" applyBorder="1"/>
    <xf numFmtId="0" fontId="10" fillId="0" borderId="3" xfId="4" applyFont="1" applyBorder="1"/>
    <xf numFmtId="166" fontId="10" fillId="0" borderId="3" xfId="2" applyNumberFormat="1" applyFont="1" applyFill="1" applyBorder="1"/>
    <xf numFmtId="41" fontId="10" fillId="0" borderId="3" xfId="2" applyNumberFormat="1" applyFont="1" applyFill="1" applyBorder="1"/>
    <xf numFmtId="0" fontId="2" fillId="0" borderId="0" xfId="4" applyAlignment="1">
      <alignment horizontal="left"/>
    </xf>
    <xf numFmtId="0" fontId="2" fillId="0" borderId="0" xfId="4"/>
    <xf numFmtId="3" fontId="2" fillId="0" borderId="1" xfId="0" applyNumberFormat="1" applyFont="1" applyBorder="1" applyAlignment="1">
      <alignment horizontal="center" wrapText="1"/>
    </xf>
    <xf numFmtId="164" fontId="2" fillId="0" borderId="0" xfId="4" applyNumberFormat="1"/>
    <xf numFmtId="167" fontId="2" fillId="0" borderId="0" xfId="4" applyNumberFormat="1"/>
    <xf numFmtId="5" fontId="10" fillId="0" borderId="11" xfId="2" applyNumberFormat="1" applyFont="1" applyFill="1" applyBorder="1"/>
    <xf numFmtId="167" fontId="2" fillId="0" borderId="6" xfId="4" applyNumberFormat="1" applyBorder="1"/>
    <xf numFmtId="164" fontId="2" fillId="0" borderId="6" xfId="4" applyNumberFormat="1" applyBorder="1"/>
    <xf numFmtId="164" fontId="2" fillId="0" borderId="3" xfId="4" applyNumberFormat="1" applyBorder="1"/>
    <xf numFmtId="167" fontId="2" fillId="0" borderId="3" xfId="4" applyNumberFormat="1" applyBorder="1"/>
    <xf numFmtId="5" fontId="10" fillId="0" borderId="10" xfId="2" applyNumberFormat="1" applyFont="1" applyFill="1" applyBorder="1"/>
    <xf numFmtId="164" fontId="2" fillId="0" borderId="7"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0" fontId="2" fillId="0" borderId="0" xfId="4"/>
    <xf numFmtId="0" fontId="1" fillId="0" borderId="0" xfId="0" applyFont="1" applyAlignment="1">
      <alignment horizontal="left"/>
    </xf>
    <xf numFmtId="0" fontId="2" fillId="0" borderId="13" xfId="4" applyBorder="1" applyAlignment="1">
      <alignment horizontal="center" vertical="center"/>
    </xf>
    <xf numFmtId="0" fontId="2" fillId="0" borderId="2" xfId="4" applyBorder="1" applyAlignment="1">
      <alignment horizontal="center" vertical="center"/>
    </xf>
    <xf numFmtId="0" fontId="2" fillId="0" borderId="14" xfId="4" applyBorder="1" applyAlignment="1">
      <alignment horizontal="center" vertical="center"/>
    </xf>
    <xf numFmtId="0" fontId="2" fillId="0" borderId="15" xfId="4" applyBorder="1" applyAlignment="1">
      <alignment horizontal="center" vertical="center"/>
    </xf>
    <xf numFmtId="0" fontId="2" fillId="0" borderId="1" xfId="4" applyBorder="1" applyAlignment="1">
      <alignment horizontal="center" vertical="center"/>
    </xf>
    <xf numFmtId="0" fontId="2" fillId="0" borderId="5" xfId="4"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4" fillId="0" borderId="0" xfId="4" applyFont="1" applyAlignment="1">
      <alignment horizontal="left" wrapText="1"/>
    </xf>
    <xf numFmtId="0" fontId="3" fillId="0" borderId="0" xfId="4" applyFont="1" applyAlignment="1">
      <alignment horizontal="left" wrapText="1"/>
    </xf>
    <xf numFmtId="0" fontId="3" fillId="0" borderId="0" xfId="4" applyFont="1" applyAlignment="1">
      <alignment horizontal="left"/>
    </xf>
  </cellXfs>
  <cellStyles count="6">
    <cellStyle name="Comma 2" xfId="1" xr:uid="{00000000-0005-0000-0000-000000000000}"/>
    <cellStyle name="Currency" xfId="2" builtinId="4"/>
    <cellStyle name="Currency 3" xfId="3" xr:uid="{00000000-0005-0000-0000-000002000000}"/>
    <cellStyle name="Normal" xfId="0" builtinId="0"/>
    <cellStyle name="Normal 2" xfId="4" xr:uid="{00000000-0005-0000-0000-000005000000}"/>
    <cellStyle name="Percent 2 2"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L93"/>
  <sheetViews>
    <sheetView tabSelected="1" zoomScale="85" zoomScaleNormal="85" zoomScalePageLayoutView="120" workbookViewId="0">
      <selection sqref="A1:C1"/>
    </sheetView>
  </sheetViews>
  <sheetFormatPr defaultColWidth="9.140625" defaultRowHeight="12.75" x14ac:dyDescent="0.2"/>
  <cols>
    <col min="1" max="4" width="4.42578125" style="1" customWidth="1"/>
    <col min="5" max="5" width="45.7109375" style="1" customWidth="1"/>
    <col min="6" max="6" width="10.85546875" style="1" customWidth="1"/>
    <col min="7" max="7" width="9.7109375" style="1" customWidth="1"/>
    <col min="8" max="8" width="12.28515625" style="1" bestFit="1" customWidth="1"/>
    <col min="9" max="9" width="19" style="1" customWidth="1"/>
    <col min="10" max="16384" width="9.140625" style="1"/>
  </cols>
  <sheetData>
    <row r="1" spans="1:38" x14ac:dyDescent="0.2">
      <c r="A1" s="47"/>
      <c r="B1" s="47"/>
      <c r="C1" s="47"/>
    </row>
    <row r="2" spans="1:38" x14ac:dyDescent="0.2">
      <c r="A2" s="59" t="s">
        <v>0</v>
      </c>
      <c r="B2" s="59"/>
      <c r="C2" s="59"/>
      <c r="D2" s="59"/>
      <c r="E2" s="33" t="s">
        <v>19</v>
      </c>
      <c r="F2" s="33"/>
      <c r="G2" s="33"/>
      <c r="H2" s="33"/>
      <c r="I2" s="33"/>
    </row>
    <row r="3" spans="1:38" ht="24" customHeight="1" x14ac:dyDescent="0.2">
      <c r="A3" s="58" t="s">
        <v>1</v>
      </c>
      <c r="B3" s="58"/>
      <c r="C3" s="58"/>
      <c r="D3" s="58"/>
      <c r="E3" s="33" t="s">
        <v>34</v>
      </c>
      <c r="F3" s="33"/>
      <c r="G3" s="57"/>
      <c r="H3" s="57"/>
      <c r="I3" s="57"/>
    </row>
    <row r="4" spans="1:38" x14ac:dyDescent="0.2">
      <c r="A4" s="2"/>
      <c r="G4" s="3"/>
    </row>
    <row r="6" spans="1:38" ht="15.75" x14ac:dyDescent="0.25">
      <c r="A6" s="4" t="s">
        <v>2</v>
      </c>
      <c r="B6" s="5"/>
      <c r="C6" s="5"/>
      <c r="D6" s="5"/>
      <c r="E6" s="5"/>
    </row>
    <row r="7" spans="1:38" ht="12.75" customHeight="1" x14ac:dyDescent="0.2">
      <c r="A7" s="48" t="s">
        <v>3</v>
      </c>
      <c r="B7" s="49"/>
      <c r="C7" s="49"/>
      <c r="D7" s="49"/>
      <c r="E7" s="50"/>
      <c r="F7" s="54"/>
      <c r="G7" s="55"/>
      <c r="H7" s="56"/>
      <c r="I7" s="44" t="s">
        <v>23</v>
      </c>
      <c r="J7" s="6"/>
    </row>
    <row r="8" spans="1:38" ht="44.25" customHeight="1" x14ac:dyDescent="0.2">
      <c r="A8" s="51"/>
      <c r="B8" s="52"/>
      <c r="C8" s="52"/>
      <c r="D8" s="52"/>
      <c r="E8" s="53"/>
      <c r="F8" s="35" t="s">
        <v>26</v>
      </c>
      <c r="G8" s="7" t="s">
        <v>4</v>
      </c>
      <c r="H8" s="25" t="s">
        <v>5</v>
      </c>
      <c r="I8" s="45"/>
      <c r="J8" s="6"/>
      <c r="K8" s="8"/>
    </row>
    <row r="9" spans="1:38" x14ac:dyDescent="0.2">
      <c r="A9" s="9"/>
      <c r="H9" s="10"/>
      <c r="I9" s="29"/>
      <c r="K9" s="8"/>
    </row>
    <row r="10" spans="1:38" x14ac:dyDescent="0.2">
      <c r="A10" s="9"/>
      <c r="H10" s="10"/>
      <c r="I10" s="30"/>
      <c r="K10" s="8"/>
    </row>
    <row r="11" spans="1:38" x14ac:dyDescent="0.2">
      <c r="A11" s="9" t="s">
        <v>6</v>
      </c>
      <c r="B11" s="1" t="s">
        <v>20</v>
      </c>
      <c r="H11" s="26"/>
      <c r="I11" s="30"/>
      <c r="K11" s="8"/>
    </row>
    <row r="12" spans="1:38" x14ac:dyDescent="0.2">
      <c r="A12" s="9"/>
      <c r="B12" s="1" t="s">
        <v>7</v>
      </c>
      <c r="C12" s="1" t="s">
        <v>21</v>
      </c>
      <c r="H12" s="26"/>
      <c r="I12" s="30"/>
      <c r="K12" s="8"/>
    </row>
    <row r="13" spans="1:38" x14ac:dyDescent="0.2">
      <c r="A13" s="9"/>
      <c r="C13" s="46" t="s">
        <v>22</v>
      </c>
      <c r="D13" s="46"/>
      <c r="E13" s="46"/>
      <c r="F13" s="24">
        <f>6</f>
        <v>6</v>
      </c>
      <c r="G13" s="36">
        <f>65000/12*0.2</f>
        <v>1083.3333333333335</v>
      </c>
      <c r="H13" s="40">
        <f>G13*F13</f>
        <v>6500.0000000000009</v>
      </c>
      <c r="I13" s="41">
        <f>H13</f>
        <v>6500.0000000000009</v>
      </c>
      <c r="K13" s="8"/>
    </row>
    <row r="14" spans="1:38" s="34" customFormat="1" x14ac:dyDescent="0.2">
      <c r="A14" s="9"/>
      <c r="G14" s="11"/>
      <c r="H14" s="27"/>
      <c r="I14" s="32"/>
      <c r="K14" s="8"/>
    </row>
    <row r="15" spans="1:38" s="13" customFormat="1" x14ac:dyDescent="0.2">
      <c r="A15" s="15" t="s">
        <v>8</v>
      </c>
      <c r="H15" s="28"/>
      <c r="I15" s="38">
        <f>SUM(I11:I14)</f>
        <v>6500.0000000000009</v>
      </c>
      <c r="J15" s="1"/>
      <c r="K15" s="14"/>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x14ac:dyDescent="0.2">
      <c r="A16" s="9"/>
      <c r="H16" s="27"/>
      <c r="I16" s="31"/>
      <c r="K16" s="8"/>
    </row>
    <row r="17" spans="1:38" x14ac:dyDescent="0.2">
      <c r="A17" s="9" t="s">
        <v>9</v>
      </c>
      <c r="B17" s="1" t="s">
        <v>10</v>
      </c>
      <c r="H17" s="27"/>
      <c r="I17" s="31"/>
      <c r="K17" s="8"/>
    </row>
    <row r="18" spans="1:38" x14ac:dyDescent="0.2">
      <c r="A18" s="9"/>
      <c r="H18" s="27"/>
      <c r="I18" s="31"/>
      <c r="K18" s="8"/>
    </row>
    <row r="19" spans="1:38" x14ac:dyDescent="0.2">
      <c r="A19" s="9"/>
      <c r="B19" s="16" t="s">
        <v>7</v>
      </c>
      <c r="C19" s="16" t="s">
        <v>24</v>
      </c>
      <c r="D19" s="16"/>
      <c r="E19" s="16"/>
      <c r="F19" s="24">
        <v>6</v>
      </c>
      <c r="G19" s="37">
        <f>G13*0.02</f>
        <v>21.666666666666671</v>
      </c>
      <c r="H19" s="39">
        <f>+G19*F19</f>
        <v>130.00000000000003</v>
      </c>
      <c r="I19" s="42">
        <f>H19</f>
        <v>130.00000000000003</v>
      </c>
      <c r="K19" s="8"/>
    </row>
    <row r="20" spans="1:38" x14ac:dyDescent="0.2">
      <c r="A20" s="9"/>
      <c r="B20" s="16"/>
      <c r="C20" s="16"/>
      <c r="D20" s="16"/>
      <c r="E20" s="16"/>
      <c r="H20" s="27"/>
      <c r="I20" s="31"/>
      <c r="K20" s="8"/>
    </row>
    <row r="21" spans="1:38" s="13" customFormat="1" x14ac:dyDescent="0.2">
      <c r="A21" s="15" t="s">
        <v>11</v>
      </c>
      <c r="B21" s="17"/>
      <c r="H21" s="28"/>
      <c r="I21" s="38">
        <f>SUM(I19:I20)</f>
        <v>130.00000000000003</v>
      </c>
      <c r="J21" s="1"/>
      <c r="K21" s="14"/>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x14ac:dyDescent="0.2">
      <c r="A22" s="18"/>
      <c r="B22" s="2"/>
      <c r="H22" s="27"/>
      <c r="I22" s="31"/>
      <c r="K22" s="8"/>
    </row>
    <row r="23" spans="1:38" x14ac:dyDescent="0.2">
      <c r="A23" s="9" t="s">
        <v>12</v>
      </c>
      <c r="B23" s="1" t="s">
        <v>13</v>
      </c>
      <c r="H23" s="27"/>
      <c r="I23" s="31"/>
      <c r="K23" s="8"/>
    </row>
    <row r="24" spans="1:38" x14ac:dyDescent="0.2">
      <c r="A24" s="9"/>
      <c r="H24" s="27"/>
      <c r="I24" s="31"/>
      <c r="K24" s="8"/>
    </row>
    <row r="25" spans="1:38" x14ac:dyDescent="0.2">
      <c r="A25" s="9"/>
      <c r="B25" s="16" t="s">
        <v>7</v>
      </c>
      <c r="C25" s="16" t="s">
        <v>14</v>
      </c>
      <c r="D25" s="16"/>
      <c r="E25" s="16"/>
      <c r="F25" s="24">
        <v>6</v>
      </c>
      <c r="G25" s="37">
        <f>150*0.2</f>
        <v>30</v>
      </c>
      <c r="H25" s="39">
        <f>G25*F25</f>
        <v>180</v>
      </c>
      <c r="I25" s="39">
        <f>H25</f>
        <v>180</v>
      </c>
      <c r="K25" s="8"/>
    </row>
    <row r="26" spans="1:38" x14ac:dyDescent="0.2">
      <c r="A26" s="9"/>
      <c r="B26" s="16"/>
      <c r="C26" s="16"/>
      <c r="D26" s="16"/>
      <c r="E26" s="16"/>
      <c r="H26" s="39"/>
      <c r="I26" s="31"/>
      <c r="K26" s="8"/>
    </row>
    <row r="27" spans="1:38" s="13" customFormat="1" x14ac:dyDescent="0.2">
      <c r="A27" s="15" t="s">
        <v>15</v>
      </c>
      <c r="B27" s="17"/>
      <c r="H27" s="28"/>
      <c r="I27" s="38">
        <f>SUM(I25:I26)</f>
        <v>180</v>
      </c>
      <c r="J27" s="1"/>
      <c r="K27" s="14"/>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x14ac:dyDescent="0.2">
      <c r="A28" s="9"/>
      <c r="B28" s="16"/>
      <c r="C28" s="16"/>
      <c r="D28" s="16"/>
      <c r="E28" s="16"/>
      <c r="H28" s="27"/>
      <c r="I28" s="31"/>
      <c r="K28" s="8"/>
    </row>
    <row r="29" spans="1:38" x14ac:dyDescent="0.2">
      <c r="A29" s="9" t="s">
        <v>16</v>
      </c>
      <c r="B29" s="16" t="s">
        <v>25</v>
      </c>
      <c r="C29" s="16"/>
      <c r="D29" s="16"/>
      <c r="E29" s="16"/>
      <c r="H29" s="27"/>
      <c r="I29" s="31"/>
      <c r="K29" s="8"/>
    </row>
    <row r="30" spans="1:38" x14ac:dyDescent="0.2">
      <c r="A30" s="9"/>
      <c r="B30" s="16"/>
      <c r="C30" s="16"/>
      <c r="D30" s="16"/>
      <c r="E30" s="16"/>
      <c r="H30" s="27"/>
      <c r="I30" s="31"/>
      <c r="K30" s="8"/>
    </row>
    <row r="31" spans="1:38" x14ac:dyDescent="0.2">
      <c r="A31" s="9"/>
      <c r="B31" s="16" t="s">
        <v>7</v>
      </c>
      <c r="C31" s="16" t="s">
        <v>28</v>
      </c>
      <c r="D31" s="16"/>
      <c r="E31" s="16"/>
      <c r="H31" s="27"/>
      <c r="I31" s="31"/>
      <c r="K31" s="8"/>
    </row>
    <row r="32" spans="1:38" x14ac:dyDescent="0.2">
      <c r="A32" s="9"/>
      <c r="B32" s="16"/>
      <c r="C32" s="16" t="s">
        <v>29</v>
      </c>
      <c r="D32" s="16" t="s">
        <v>33</v>
      </c>
      <c r="E32" s="16"/>
      <c r="F32" s="24">
        <v>6</v>
      </c>
      <c r="G32" s="37">
        <f>48*2*4*2</f>
        <v>768</v>
      </c>
      <c r="H32" s="39">
        <f>+G32*F32</f>
        <v>4608</v>
      </c>
      <c r="I32" s="39">
        <f>H32</f>
        <v>4608</v>
      </c>
      <c r="K32" s="8"/>
    </row>
    <row r="33" spans="1:38" x14ac:dyDescent="0.2">
      <c r="A33" s="9"/>
      <c r="B33" s="16"/>
      <c r="C33" s="16" t="s">
        <v>30</v>
      </c>
      <c r="D33" s="16" t="s">
        <v>32</v>
      </c>
      <c r="E33" s="16"/>
      <c r="F33" s="24">
        <v>6</v>
      </c>
      <c r="G33" s="37">
        <f>3*50</f>
        <v>150</v>
      </c>
      <c r="H33" s="39">
        <f t="shared" ref="H33:H34" si="0">+G33*F33</f>
        <v>900</v>
      </c>
      <c r="I33" s="39">
        <f t="shared" ref="I33:I34" si="1">H33</f>
        <v>900</v>
      </c>
      <c r="K33" s="8"/>
    </row>
    <row r="34" spans="1:38" x14ac:dyDescent="0.2">
      <c r="A34" s="9"/>
      <c r="B34" s="16"/>
      <c r="C34" s="16" t="s">
        <v>31</v>
      </c>
      <c r="D34" s="16" t="s">
        <v>27</v>
      </c>
      <c r="E34" s="16"/>
      <c r="F34" s="24">
        <v>6</v>
      </c>
      <c r="G34" s="37">
        <v>20</v>
      </c>
      <c r="H34" s="39">
        <f t="shared" si="0"/>
        <v>120</v>
      </c>
      <c r="I34" s="39">
        <f t="shared" si="1"/>
        <v>120</v>
      </c>
      <c r="K34" s="8"/>
    </row>
    <row r="35" spans="1:38" x14ac:dyDescent="0.2">
      <c r="A35" s="9"/>
      <c r="B35" s="16"/>
      <c r="C35" s="16"/>
      <c r="D35" s="16"/>
      <c r="E35" s="16"/>
      <c r="H35" s="27"/>
      <c r="I35" s="31"/>
      <c r="K35" s="8"/>
    </row>
    <row r="36" spans="1:38" s="13" customFormat="1" x14ac:dyDescent="0.2">
      <c r="A36" s="15" t="s">
        <v>17</v>
      </c>
      <c r="B36" s="12"/>
      <c r="H36" s="28"/>
      <c r="I36" s="38">
        <f>SUM(I32:I35)</f>
        <v>5628</v>
      </c>
      <c r="J36" s="1"/>
      <c r="K36" s="14"/>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x14ac:dyDescent="0.2">
      <c r="A37" s="9"/>
      <c r="H37" s="27"/>
      <c r="I37" s="31"/>
      <c r="K37" s="8"/>
    </row>
    <row r="38" spans="1:38" s="23" customFormat="1" ht="15.75" x14ac:dyDescent="0.25">
      <c r="A38" s="19" t="s">
        <v>18</v>
      </c>
      <c r="B38" s="20"/>
      <c r="C38" s="20"/>
      <c r="D38" s="20"/>
      <c r="E38" s="20"/>
      <c r="F38" s="20"/>
      <c r="G38" s="20"/>
      <c r="H38" s="28"/>
      <c r="I38" s="43">
        <f>SUM(I15,I21,I27,I36)</f>
        <v>12438</v>
      </c>
      <c r="J38" s="21"/>
      <c r="K38" s="22"/>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row>
    <row r="39" spans="1:38" x14ac:dyDescent="0.2">
      <c r="A39" s="24"/>
    </row>
    <row r="40" spans="1:38" ht="9.75" customHeight="1" x14ac:dyDescent="0.2">
      <c r="A40" s="24"/>
    </row>
    <row r="41" spans="1:38" ht="12.75" customHeight="1" x14ac:dyDescent="0.2">
      <c r="A41" s="24"/>
    </row>
    <row r="42" spans="1:38" ht="12.75" customHeight="1" x14ac:dyDescent="0.2">
      <c r="A42" s="24"/>
    </row>
    <row r="43" spans="1:38" ht="12.75" customHeight="1" x14ac:dyDescent="0.2">
      <c r="A43" s="24"/>
    </row>
    <row r="44" spans="1:38" ht="12.75" customHeight="1" x14ac:dyDescent="0.2">
      <c r="A44" s="24"/>
    </row>
    <row r="45" spans="1:38" ht="12.75" customHeight="1" x14ac:dyDescent="0.2">
      <c r="A45" s="24"/>
    </row>
    <row r="46" spans="1:38" ht="12.75" customHeight="1" x14ac:dyDescent="0.2">
      <c r="A46" s="24"/>
    </row>
    <row r="47" spans="1:38" ht="12.75" customHeight="1" x14ac:dyDescent="0.2">
      <c r="A47" s="24"/>
    </row>
    <row r="48" spans="1:38" ht="12.75" customHeight="1" x14ac:dyDescent="0.2">
      <c r="A48" s="24"/>
    </row>
    <row r="49" spans="1:1" x14ac:dyDescent="0.2">
      <c r="A49" s="24"/>
    </row>
    <row r="50" spans="1:1" x14ac:dyDescent="0.2">
      <c r="A50" s="24"/>
    </row>
    <row r="51" spans="1:1" x14ac:dyDescent="0.2">
      <c r="A51" s="24"/>
    </row>
    <row r="52" spans="1:1" x14ac:dyDescent="0.2">
      <c r="A52" s="24"/>
    </row>
    <row r="53" spans="1:1" x14ac:dyDescent="0.2">
      <c r="A53" s="24"/>
    </row>
    <row r="54" spans="1:1" x14ac:dyDescent="0.2">
      <c r="A54" s="24"/>
    </row>
    <row r="55" spans="1:1" x14ac:dyDescent="0.2">
      <c r="A55" s="24"/>
    </row>
    <row r="56" spans="1:1" x14ac:dyDescent="0.2">
      <c r="A56" s="24"/>
    </row>
    <row r="57" spans="1:1" x14ac:dyDescent="0.2">
      <c r="A57" s="24"/>
    </row>
    <row r="58" spans="1:1" x14ac:dyDescent="0.2">
      <c r="A58" s="24"/>
    </row>
    <row r="59" spans="1:1" x14ac:dyDescent="0.2">
      <c r="A59" s="24"/>
    </row>
    <row r="60" spans="1:1" x14ac:dyDescent="0.2">
      <c r="A60" s="24"/>
    </row>
    <row r="61" spans="1:1" x14ac:dyDescent="0.2">
      <c r="A61" s="24"/>
    </row>
    <row r="62" spans="1:1" x14ac:dyDescent="0.2">
      <c r="A62" s="24"/>
    </row>
    <row r="63" spans="1:1" x14ac:dyDescent="0.2">
      <c r="A63" s="24"/>
    </row>
    <row r="64" spans="1:1" x14ac:dyDescent="0.2">
      <c r="A64" s="24"/>
    </row>
    <row r="65" spans="1:1" x14ac:dyDescent="0.2">
      <c r="A65" s="24"/>
    </row>
    <row r="66" spans="1:1" x14ac:dyDescent="0.2">
      <c r="A66" s="24"/>
    </row>
    <row r="67" spans="1:1" x14ac:dyDescent="0.2">
      <c r="A67" s="24"/>
    </row>
    <row r="68" spans="1:1" x14ac:dyDescent="0.2">
      <c r="A68" s="24"/>
    </row>
    <row r="69" spans="1:1" x14ac:dyDescent="0.2">
      <c r="A69" s="24"/>
    </row>
    <row r="70" spans="1:1" x14ac:dyDescent="0.2">
      <c r="A70" s="24"/>
    </row>
    <row r="71" spans="1:1" x14ac:dyDescent="0.2">
      <c r="A71" s="24"/>
    </row>
    <row r="72" spans="1:1" x14ac:dyDescent="0.2">
      <c r="A72" s="24"/>
    </row>
    <row r="73" spans="1:1" x14ac:dyDescent="0.2">
      <c r="A73" s="24"/>
    </row>
    <row r="74" spans="1:1" x14ac:dyDescent="0.2">
      <c r="A74" s="24"/>
    </row>
    <row r="75" spans="1:1" x14ac:dyDescent="0.2">
      <c r="A75" s="24"/>
    </row>
    <row r="76" spans="1:1" x14ac:dyDescent="0.2">
      <c r="A76" s="24"/>
    </row>
    <row r="77" spans="1:1" x14ac:dyDescent="0.2">
      <c r="A77" s="24"/>
    </row>
    <row r="78" spans="1:1" x14ac:dyDescent="0.2">
      <c r="A78" s="24"/>
    </row>
    <row r="79" spans="1:1" x14ac:dyDescent="0.2">
      <c r="A79" s="24"/>
    </row>
    <row r="80" spans="1:1" x14ac:dyDescent="0.2">
      <c r="A80" s="24"/>
    </row>
    <row r="81" spans="1:1" x14ac:dyDescent="0.2">
      <c r="A81" s="24"/>
    </row>
    <row r="82" spans="1:1" x14ac:dyDescent="0.2">
      <c r="A82" s="24"/>
    </row>
    <row r="83" spans="1:1" x14ac:dyDescent="0.2">
      <c r="A83" s="24"/>
    </row>
    <row r="84" spans="1:1" x14ac:dyDescent="0.2">
      <c r="A84" s="24"/>
    </row>
    <row r="85" spans="1:1" x14ac:dyDescent="0.2">
      <c r="A85" s="24"/>
    </row>
    <row r="86" spans="1:1" x14ac:dyDescent="0.2">
      <c r="A86" s="24"/>
    </row>
    <row r="87" spans="1:1" x14ac:dyDescent="0.2">
      <c r="A87" s="24"/>
    </row>
    <row r="88" spans="1:1" x14ac:dyDescent="0.2">
      <c r="A88" s="24"/>
    </row>
    <row r="89" spans="1:1" x14ac:dyDescent="0.2">
      <c r="A89" s="24"/>
    </row>
    <row r="90" spans="1:1" x14ac:dyDescent="0.2">
      <c r="A90" s="24"/>
    </row>
    <row r="91" spans="1:1" x14ac:dyDescent="0.2">
      <c r="A91" s="24"/>
    </row>
    <row r="92" spans="1:1" x14ac:dyDescent="0.2">
      <c r="A92" s="24"/>
    </row>
    <row r="93" spans="1:1" x14ac:dyDescent="0.2">
      <c r="A93" s="24"/>
    </row>
  </sheetData>
  <mergeCells count="8">
    <mergeCell ref="I7:I8"/>
    <mergeCell ref="C13:E13"/>
    <mergeCell ref="A1:C1"/>
    <mergeCell ref="A7:E8"/>
    <mergeCell ref="F7:H7"/>
    <mergeCell ref="G3:I3"/>
    <mergeCell ref="A3:D3"/>
    <mergeCell ref="A2:D2"/>
  </mergeCells>
  <pageMargins left="0.7" right="0.7" top="0.75" bottom="0.75" header="0.3" footer="0.3"/>
  <pageSetup fitToHeight="0" orientation="landscape" r:id="rId1"/>
  <headerFooter scaleWithDoc="0">
    <oddFooter xml:space="preserve">&amp;R&amp;"Arial,Regular"&amp;7GlobalQMS ID: 461.3, 27 May 2015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References xmlns="2CB246EA-2811-48A0-A490-AA9ABE965F3B">
      <Value>539</Value>
    </References>
    <Notes0 xmlns="2CB246EA-2811-48A0-A490-AA9ABE965F3B">SP13 ID: 4301
SP07 ID: 2254
DCN: GRAN.FT.035
FO DCN: FO.FOGM.FT.004</Notes0>
    <Languages xmlns="2CB246EA-2811-48A0-A490-AA9ABE965F3B">
      <Value>1</Value>
    </Languages>
    <GlobalQMS_x0020_Index_x0020_Page_x0020_Heading xmlns="2CB246EA-2811-48A0-A490-AA9ABE965F3B" xsi:nil="true"/>
    <QMS_x0020_Status xmlns="2CB246EA-2811-48A0-A490-AA9ABE965F3B">Active</QMS_x0020_Status>
    <Responsibilities xmlns="2CB246EA-2811-48A0-A490-AA9ABE965F3B" xsi:nil="true"/>
    <System xmlns="2CB246EA-2811-48A0-A490-AA9ABE965F3B">
      <Value>GlobalQMS (Field Offices)</Value>
      <Value>QMS (Home Office)</Value>
    </System>
    <Records xmlns="2CB246EA-2811-48A0-A490-AA9ABE965F3B">
      <Value>695</Value>
    </Records>
    <c7f40e97695b49acafe808760dd43d86 xmlns="2cb246ea-2811-48a0-a490-aa9abe965f3b">
      <Terms xmlns="http://schemas.microsoft.com/office/infopath/2007/PartnerControls">
        <TermInfo>
          <TermName>Form or Templates</TermName>
          <TermId>2a9f07b7-16a7-4a78-9f88-644d11f888af</TermId>
        </TermInfo>
      </Terms>
    </c7f40e97695b49acafe808760dd43d86>
    <o16ba395b039410c8b9ea7501f3f2085 xmlns="2cb246ea-2811-48a0-a490-aa9abe965f3b">
      <Terms xmlns="http://schemas.microsoft.com/office/infopath/2007/PartnerControls">
        <TermInfo>
          <TermName>Grants</TermName>
          <TermId>eac68778-40a3-42c7-9464-803099ef7512</TermId>
        </TermInfo>
      </Terms>
    </o16ba395b039410c8b9ea7501f3f2085>
    <TaxCatchAll xmlns="8d7096d6-fc66-4344-9e3f-2445529a09f6">
      <Value>165</Value>
      <Value>9</Value>
      <Value>14</Value>
    </TaxCatchAll>
    <Last_x0020_Full_x0020_PL_x0020_Review xmlns="2CB246EA-2811-48A0-A490-AA9ABE965F3B">2018-05-04T04:00:00+00:00</Last_x0020_Full_x0020_PL_x0020_Review>
    <Document_x0020_Change_x0020_Policy_x0020_Code_x0028_s_x0029_ xmlns="2CB246EA-2811-48A0-A490-AA9ABE965F3B" xsi:nil="true"/>
    <Parent_x0020_Base_x0020_Version xmlns="2CB246EA-2811-48A0-A490-AA9ABE965F3B" xsi:nil="true"/>
    <Child_x0020_Oldest_x0020_Allowed_x0020_Version xmlns="2CB246EA-2811-48A0-A490-AA9ABE965F3B">3</Child_x0020_Oldest_x0020_Allowed_x0020_Version>
    <Description0 xmlns="2CB246EA-2811-48A0-A490-AA9ABE965F3B">A form that can be provided to grant applicants as guidance for completing the grant application budget sheet. (Similar to Chemonics costs, this should be accompanied by notes explaining each line item.)</Description0>
    <System_HOFO xmlns="2CB246EA-2811-48A0-A490-AA9ABE965F3B" xsi:nil="true"/>
    <qmsSharePointID xmlns="2CB246EA-2811-48A0-A490-AA9ABE965F3B" xsi:nil="true"/>
    <DocVersion xmlns="2CB246EA-2811-48A0-A490-AA9ABE965F3B" xsi:nil="true"/>
    <p482116a812c47f2ae6d63437272481c xmlns="2cb246ea-2811-48a0-a490-aa9abe965f3b">
      <Terms xmlns="http://schemas.microsoft.com/office/infopath/2007/PartnerControls">
        <TermInfo xmlns="http://schemas.microsoft.com/office/infopath/2007/PartnerControls">
          <TermName xmlns="http://schemas.microsoft.com/office/infopath/2007/PartnerControls">Grants</TermName>
          <TermId xmlns="http://schemas.microsoft.com/office/infopath/2007/PartnerControls">a90fe0a6-ab69-46fd-9e05-6c810eb95b17</TermId>
        </TermInfo>
      </Terms>
    </p482116a812c47f2ae6d63437272481c>
    <CountryPlatformLink xmlns="2CB246EA-2811-48A0-A490-AA9ABE965F3B">false</CountryPlatformLink>
    <Parent_x0020_Document xmlns="2cb246ea-2811-48a0-a490-aa9abe965f3b" xsi:nil="true"/>
    <Applicable_x0020_Countries xmlns="2cb246ea-2811-48a0-a490-aa9abe965f3b" xsi:nil="true"/>
    <ContinuedUseDate xmlns="2cb246ea-2811-48a0-a490-aa9abe965f3b">2022-10-03T04:00:00+00:00</ContinuedUseDate>
    <UserOrganization xmlns="2cb246ea-2811-48a0-a490-aa9abe965f3b" xsi:nil="true"/>
    <Owner xmlns="2cb246ea-2811-48a0-a490-aa9abe965f3b">
      <Value>6</Value>
    </Own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28E2801DB21D469A63ECC5DD30421D" ma:contentTypeVersion="147" ma:contentTypeDescription="Create a new document." ma:contentTypeScope="" ma:versionID="a3a3194615df8e37598867d5afd727c4">
  <xsd:schema xmlns:xsd="http://www.w3.org/2001/XMLSchema" xmlns:xs="http://www.w3.org/2001/XMLSchema" xmlns:p="http://schemas.microsoft.com/office/2006/metadata/properties" xmlns:ns2="2CB246EA-2811-48A0-A490-AA9ABE965F3B" xmlns:ns3="2cb246ea-2811-48a0-a490-aa9abe965f3b" xmlns:ns4="854bdaf2-bd23-4f9a-b8cb-7de5fd396210" xmlns:ns5="8d7096d6-fc66-4344-9e3f-2445529a09f6" targetNamespace="http://schemas.microsoft.com/office/2006/metadata/properties" ma:root="true" ma:fieldsID="8e358cd6266844b40dcdc39f7ff03e42" ns2:_="" ns3:_="" ns4:_="" ns5:_="">
    <xsd:import namespace="2CB246EA-2811-48A0-A490-AA9ABE965F3B"/>
    <xsd:import namespace="2cb246ea-2811-48a0-a490-aa9abe965f3b"/>
    <xsd:import namespace="854bdaf2-bd23-4f9a-b8cb-7de5fd396210"/>
    <xsd:import namespace="8d7096d6-fc66-4344-9e3f-2445529a09f6"/>
    <xsd:element name="properties">
      <xsd:complexType>
        <xsd:sequence>
          <xsd:element name="documentManagement">
            <xsd:complexType>
              <xsd:all>
                <xsd:element ref="ns2:Child_x0020_Oldest_x0020_Allowed_x0020_Version" minOccurs="0"/>
                <xsd:element ref="ns3:UserOrganization" minOccurs="0"/>
                <xsd:element ref="ns2:Description0" minOccurs="0"/>
                <xsd:element ref="ns2:QMS_x0020_Status" minOccurs="0"/>
                <xsd:element ref="ns3:Owner" minOccurs="0"/>
                <xsd:element ref="ns3:ContinuedUseDate" minOccurs="0"/>
                <xsd:element ref="ns2:Last_x0020_Full_x0020_PL_x0020_Review" minOccurs="0"/>
                <xsd:element ref="ns2:Notes0" minOccurs="0"/>
                <xsd:element ref="ns2:Languages" minOccurs="0"/>
                <xsd:element ref="ns3:Parent_x0020_Document" minOccurs="0"/>
                <xsd:element ref="ns2:Parent_x0020_Base_x0020_Version" minOccurs="0"/>
                <xsd:element ref="ns2:Records" minOccurs="0"/>
                <xsd:element ref="ns2:CountryPlatformLink" minOccurs="0"/>
                <xsd:element ref="ns2:References" minOccurs="0"/>
                <xsd:element ref="ns2:Responsibilities" minOccurs="0"/>
                <xsd:element ref="ns2:System_HOFO" minOccurs="0"/>
                <xsd:element ref="ns2:GlobalQMS_x0020_Index_x0020_Page_x0020_Heading" minOccurs="0"/>
                <xsd:element ref="ns2:DocVersion" minOccurs="0"/>
                <xsd:element ref="ns4:SharedWithUsers" minOccurs="0"/>
                <xsd:element ref="ns4:SharedWithDetails" minOccurs="0"/>
                <xsd:element ref="ns3:MediaServiceMetadata" minOccurs="0"/>
                <xsd:element ref="ns3:MediaServiceFastMetadata" minOccurs="0"/>
                <xsd:element ref="ns5:TaxCatchAll" minOccurs="0"/>
                <xsd:element ref="ns2:qmsSharePointID" minOccurs="0"/>
                <xsd:element ref="ns2:Document_x0020_Change_x0020_Policy_x0020_Code_x0028_s_x0029_" minOccurs="0"/>
                <xsd:element ref="ns3:MediaServiceEventHashCode" minOccurs="0"/>
                <xsd:element ref="ns3:MediaServiceGenerationTime" minOccurs="0"/>
                <xsd:element ref="ns3:c7f40e97695b49acafe808760dd43d86" minOccurs="0"/>
                <xsd:element ref="ns3:MediaServiceAutoKeyPoints" minOccurs="0"/>
                <xsd:element ref="ns3:MediaServiceKeyPoints" minOccurs="0"/>
                <xsd:element ref="ns3:o16ba395b039410c8b9ea7501f3f2085" minOccurs="0"/>
                <xsd:element ref="ns3:p482116a812c47f2ae6d63437272481c" minOccurs="0"/>
                <xsd:element ref="ns2:System" minOccurs="0"/>
                <xsd:element ref="ns3:MediaServiceAutoTags" minOccurs="0"/>
                <xsd:element ref="ns3:Applicable_x0020_Count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246EA-2811-48A0-A490-AA9ABE965F3B" elementFormDefault="qualified">
    <xsd:import namespace="http://schemas.microsoft.com/office/2006/documentManagement/types"/>
    <xsd:import namespace="http://schemas.microsoft.com/office/infopath/2007/PartnerControls"/>
    <xsd:element name="Child_x0020_Oldest_x0020_Allowed_x0020_Version" ma:index="2" nillable="true" ma:displayName="Revision number" ma:internalName="Child_x0020_Oldest_x0020_Allowed_x0020_Version">
      <xsd:simpleType>
        <xsd:restriction base="dms:Text">
          <xsd:maxLength value="255"/>
        </xsd:restriction>
      </xsd:simpleType>
    </xsd:element>
    <xsd:element name="Description0" ma:index="4" nillable="true" ma:displayName="Description" ma:internalName="Description0">
      <xsd:simpleType>
        <xsd:restriction base="dms:Text">
          <xsd:maxLength value="255"/>
        </xsd:restriction>
      </xsd:simpleType>
    </xsd:element>
    <xsd:element name="QMS_x0020_Status" ma:index="5" nillable="true" ma:displayName="QMS Status" ma:default="Original Format" ma:format="RadioButtons" ma:indexed="true" ma:internalName="QMS_x0020_Status">
      <xsd:simpleType>
        <xsd:restriction base="dms:Choice">
          <xsd:enumeration value="Active"/>
          <xsd:enumeration value="Deleted"/>
          <xsd:enumeration value="Converted"/>
          <xsd:enumeration value="Original Format"/>
          <xsd:enumeration value="Expired"/>
        </xsd:restriction>
      </xsd:simpleType>
    </xsd:element>
    <xsd:element name="Last_x0020_Full_x0020_PL_x0020_Review" ma:index="10" nillable="true" ma:displayName="Last Full PL Review" ma:format="DateOnly" ma:indexed="true" ma:internalName="Last_x0020_Full_x0020_PL_x0020_Review" ma:readOnly="false">
      <xsd:simpleType>
        <xsd:restriction base="dms:DateTime"/>
      </xsd:simpleType>
    </xsd:element>
    <xsd:element name="Notes0" ma:index="11" nillable="true" ma:displayName="Notes" ma:internalName="Notes0" ma:readOnly="false">
      <xsd:simpleType>
        <xsd:restriction base="dms:Note"/>
      </xsd:simpleType>
    </xsd:element>
    <xsd:element name="Languages" ma:index="12" nillable="true" ma:displayName="Languages" ma:list="{ADEEAF93-0505-4AB5-994B-E2DA4DF4CE67}" ma:internalName="Languages" ma:showField="Title">
      <xsd:complexType>
        <xsd:complexContent>
          <xsd:extension base="dms:MultiChoiceLookup">
            <xsd:sequence>
              <xsd:element name="Value" type="dms:Lookup" maxOccurs="unbounded" minOccurs="0" nillable="true"/>
            </xsd:sequence>
          </xsd:extension>
        </xsd:complexContent>
      </xsd:complexType>
    </xsd:element>
    <xsd:element name="Parent_x0020_Base_x0020_Version" ma:index="14" nillable="true" ma:displayName="Parent Base Version" ma:internalName="Parent_x0020_Base_x0020_Version" ma:readOnly="false">
      <xsd:simpleType>
        <xsd:restriction base="dms:Text"/>
      </xsd:simpleType>
    </xsd:element>
    <xsd:element name="Records" ma:index="15" nillable="true" ma:displayName="Records" ma:list="{DE8EA179-457E-4ACA-886A-248BE59141F5}" ma:internalName="Record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CountryPlatformLink" ma:index="16" nillable="true" ma:displayName="CountryPlatformLink" ma:default="FALSE" ma:description="For the link to the Country Platforms: If that box is checked, when the document appears in the UI there should be a caveat that says, “Check the Country Platforms site to see if there is a country-specific version of this document.” Applys to QMS Landing Page and QMS Dashboard." ma:internalName="CountryPlatformLink" ma:readOnly="false">
      <xsd:simpleType>
        <xsd:restriction base="dms:Boolean"/>
      </xsd:simpleType>
    </xsd:element>
    <xsd:element name="References" ma:index="18" nillable="true" ma:displayName="References" ma:list="{2CB246EA-2811-48A0-A490-AA9ABE965F3B}" ma:internalName="References" ma:showField="Title_x0020_Lookup">
      <xsd:complexType>
        <xsd:complexContent>
          <xsd:extension base="dms:MultiChoiceLookup">
            <xsd:sequence>
              <xsd:element name="Value" type="dms:Lookup" maxOccurs="unbounded" minOccurs="0" nillable="true"/>
            </xsd:sequence>
          </xsd:extension>
        </xsd:complexContent>
      </xsd:complexType>
    </xsd:element>
    <xsd:element name="Responsibilities" ma:index="19" nillable="true" ma:displayName="Responsibilities" ma:internalName="Responsibilities" ma:readOnly="false">
      <xsd:simpleType>
        <xsd:restriction base="dms:Note"/>
      </xsd:simpleType>
    </xsd:element>
    <xsd:element name="System_HOFO" ma:index="31" nillable="true" ma:displayName="System_HOFO" ma:hidden="true" ma:internalName="System_HOFO" ma:readOnly="false">
      <xsd:simpleType>
        <xsd:restriction base="dms:Text"/>
      </xsd:simpleType>
    </xsd:element>
    <xsd:element name="GlobalQMS_x0020_Index_x0020_Page_x0020_Heading" ma:index="32" nillable="true" ma:displayName="GlobalQMS Index Page Heading" ma:hidden="true" ma:list="{1AE24D04-C39D-44FE-A13D-991A314F3111}" ma:internalName="GlobalQMS_x0020_Index_x0020_Page_x0020_Heading" ma:readOnly="false" ma:showField="Title">
      <xsd:complexType>
        <xsd:complexContent>
          <xsd:extension base="dms:MultiChoiceLookup">
            <xsd:sequence>
              <xsd:element name="Value" type="dms:Lookup" maxOccurs="unbounded" minOccurs="0" nillable="true"/>
            </xsd:sequence>
          </xsd:extension>
        </xsd:complexContent>
      </xsd:complexType>
    </xsd:element>
    <xsd:element name="DocVersion" ma:index="33" nillable="true" ma:displayName="DocVersion" ma:hidden="true" ma:internalName="DocVersion" ma:readOnly="false">
      <xsd:simpleType>
        <xsd:restriction base="dms:Text"/>
      </xsd:simpleType>
    </xsd:element>
    <xsd:element name="qmsSharePointID" ma:index="40" nillable="true" ma:displayName="qmsSharePointID" ma:hidden="true" ma:internalName="qmsSharePointID" ma:readOnly="false">
      <xsd:simpleType>
        <xsd:restriction base="dms:Text"/>
      </xsd:simpleType>
    </xsd:element>
    <xsd:element name="Document_x0020_Change_x0020_Policy_x0020_Code_x0028_s_x0029_" ma:index="41" nillable="true" ma:displayName="Document Change Policy Code(s)" ma:hidden="true" ma:internalName="Document_x0020_Change_x0020_Policy_x0020_Code_x0028_s_x0029_" ma:readOnly="false">
      <xsd:simpleType>
        <xsd:restriction base="dms:Text"/>
      </xsd:simpleType>
    </xsd:element>
    <xsd:element name="System" ma:index="49" nillable="true" ma:displayName="System" ma:default="QMS (Home Office)" ma:hidden="true" ma:internalName="System" ma:readOnly="false">
      <xsd:complexType>
        <xsd:complexContent>
          <xsd:extension base="dms:MultiChoice">
            <xsd:sequence>
              <xsd:element name="Value" maxOccurs="unbounded" minOccurs="0" nillable="true">
                <xsd:simpleType>
                  <xsd:restriction base="dms:Choice">
                    <xsd:enumeration value="GlobalQMS (Field Offices)"/>
                    <xsd:enumeration value="QMS (Home Offic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cb246ea-2811-48a0-a490-aa9abe965f3b" elementFormDefault="qualified">
    <xsd:import namespace="http://schemas.microsoft.com/office/2006/documentManagement/types"/>
    <xsd:import namespace="http://schemas.microsoft.com/office/infopath/2007/PartnerControls"/>
    <xsd:element name="UserOrganization" ma:index="3" nillable="true" ma:displayName="User Organization" ma:list="{1319a2be-1771-43f3-bab1-49e9f18c03ff}" ma:internalName="UserOrganization" ma:showField="ShortTitle">
      <xsd:complexType>
        <xsd:complexContent>
          <xsd:extension base="dms:MultiChoiceLookup">
            <xsd:sequence>
              <xsd:element name="Value" type="dms:Lookup" maxOccurs="unbounded" minOccurs="0" nillable="true"/>
            </xsd:sequence>
          </xsd:extension>
        </xsd:complexContent>
      </xsd:complexType>
    </xsd:element>
    <xsd:element name="Owner" ma:index="7" nillable="true" ma:displayName="Owner" ma:list="{3c84177a-0794-46cd-adbc-e188a8414918}" ma:internalName="Owner" ma:showField="TeamName">
      <xsd:complexType>
        <xsd:complexContent>
          <xsd:extension base="dms:MultiChoiceLookup">
            <xsd:sequence>
              <xsd:element name="Value" type="dms:Lookup" maxOccurs="unbounded" minOccurs="0" nillable="true"/>
            </xsd:sequence>
          </xsd:extension>
        </xsd:complexContent>
      </xsd:complexType>
    </xsd:element>
    <xsd:element name="ContinuedUseDate" ma:index="9" nillable="true" ma:displayName="Continued Use Date" ma:format="DateOnly" ma:indexed="true" ma:internalName="ContinuedUseDate">
      <xsd:simpleType>
        <xsd:restriction base="dms:DateTime"/>
      </xsd:simpleType>
    </xsd:element>
    <xsd:element name="Parent_x0020_Document" ma:index="13" nillable="true" ma:displayName="Parent Document" ma:list="{2cb246ea-2811-48a0-a490-aa9abe965f3b}" ma:internalName="Parent_x0020_Document" ma:showField="Title_x0020_Lookup">
      <xsd:complexType>
        <xsd:complexContent>
          <xsd:extension base="dms:MultiChoiceLookup">
            <xsd:sequence>
              <xsd:element name="Value" type="dms:Lookup" maxOccurs="unbounded" minOccurs="0" nillable="true"/>
            </xsd:sequence>
          </xsd:extension>
        </xsd:complexContent>
      </xsd:complexType>
    </xsd:element>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element name="MediaServiceEventHashCode" ma:index="42" nillable="true" ma:displayName="MediaServiceEventHashCode" ma:hidden="true" ma:internalName="MediaServiceEventHashCode" ma:readOnly="true">
      <xsd:simpleType>
        <xsd:restriction base="dms:Text"/>
      </xsd:simpleType>
    </xsd:element>
    <xsd:element name="MediaServiceGenerationTime" ma:index="43" nillable="true" ma:displayName="MediaServiceGenerationTime" ma:hidden="true" ma:internalName="MediaServiceGenerationTime" ma:readOnly="true">
      <xsd:simpleType>
        <xsd:restriction base="dms:Text"/>
      </xsd:simpleType>
    </xsd:element>
    <xsd:element name="c7f40e97695b49acafe808760dd43d86" ma:index="44" nillable="true" ma:taxonomy="true" ma:internalName="c7f40e97695b49acafe808760dd43d86" ma:taxonomyFieldName="Document_x0020_Type" ma:displayName="Document Type" ma:indexed="true" ma:default="" ma:fieldId="{c7f40e97-695b-49ac-afe8-08760dd43d86}" ma:sspId="822e118f-d533-465d-b5ca-7beed2256e09" ma:termSetId="a8069fb4-9677-4e6b-ac9d-18cf7d4d5945" ma:anchorId="00000000-0000-0000-0000-000000000000" ma:open="false" ma:isKeyword="false">
      <xsd:complexType>
        <xsd:sequence>
          <xsd:element ref="pc:Terms" minOccurs="0" maxOccurs="1"/>
        </xsd:sequence>
      </xsd:complexType>
    </xsd:element>
    <xsd:element name="MediaServiceAutoKeyPoints" ma:index="45" nillable="true" ma:displayName="MediaServiceAutoKeyPoints" ma:hidden="true" ma:internalName="MediaServiceAutoKeyPoints" ma:readOnly="true">
      <xsd:simpleType>
        <xsd:restriction base="dms:Note"/>
      </xsd:simpleType>
    </xsd:element>
    <xsd:element name="MediaServiceKeyPoints" ma:index="46" nillable="true" ma:displayName="KeyPoints" ma:internalName="MediaServiceKeyPoints" ma:readOnly="true">
      <xsd:simpleType>
        <xsd:restriction base="dms:Note">
          <xsd:maxLength value="255"/>
        </xsd:restriction>
      </xsd:simpleType>
    </xsd:element>
    <xsd:element name="o16ba395b039410c8b9ea7501f3f2085" ma:index="47" nillable="true" ma:taxonomy="true" ma:internalName="o16ba395b039410c8b9ea7501f3f2085" ma:taxonomyFieldName="QMS_x0020_Process_x0020_Leaders" ma:displayName="QMS Process Leaders" ma:readOnly="false" ma:default="" ma:fieldId="{816ba395-b039-410c-8b9e-a7501f3f2085}" ma:taxonomyMulti="true" ma:sspId="822e118f-d533-465d-b5ca-7beed2256e09" ma:termSetId="29d4f743-64dd-4470-acdf-3741b11a45c2" ma:anchorId="00000000-0000-0000-0000-000000000000" ma:open="false" ma:isKeyword="false">
      <xsd:complexType>
        <xsd:sequence>
          <xsd:element ref="pc:Terms" minOccurs="0" maxOccurs="1"/>
        </xsd:sequence>
      </xsd:complexType>
    </xsd:element>
    <xsd:element name="p482116a812c47f2ae6d63437272481c" ma:index="48" nillable="true" ma:taxonomy="true" ma:internalName="p482116a812c47f2ae6d63437272481c" ma:taxonomyFieldName="Process_x0020_Area" ma:displayName="Process Area" ma:readOnly="false" ma:default="" ma:fieldId="{9482116a-812c-47f2-ae6d-63437272481c}" ma:taxonomyMulti="true" ma:sspId="822e118f-d533-465d-b5ca-7beed2256e09" ma:termSetId="21a82913-9058-4ffb-941a-3362208b97ac" ma:anchorId="00000000-0000-0000-0000-000000000000" ma:open="false" ma:isKeyword="false">
      <xsd:complexType>
        <xsd:sequence>
          <xsd:element ref="pc:Terms" minOccurs="0" maxOccurs="1"/>
        </xsd:sequence>
      </xsd:complexType>
    </xsd:element>
    <xsd:element name="MediaServiceAutoTags" ma:index="50" nillable="true" ma:displayName="Tags" ma:internalName="MediaServiceAutoTags" ma:readOnly="true">
      <xsd:simpleType>
        <xsd:restriction base="dms:Text"/>
      </xsd:simpleType>
    </xsd:element>
    <xsd:element name="Applicable_x0020_Countries" ma:index="51" nillable="true" ma:displayName="Applicable Countries" ma:hidden="true" ma:list="{b9a8f822-7e6c-4243-a145-3ae00b946280}" ma:internalName="Applicable_x0020_Countries" ma:readOnly="false"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4bdaf2-bd23-4f9a-b8cb-7de5fd396210" elementFormDefault="qualified">
    <xsd:import namespace="http://schemas.microsoft.com/office/2006/documentManagement/types"/>
    <xsd:import namespace="http://schemas.microsoft.com/office/infopath/2007/PartnerControls"/>
    <xsd:element name="SharedWithUsers" ma:index="3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TaxCatchAll" ma:index="39" nillable="true" ma:displayName="Taxonomy Catch All Column" ma:description="" ma:hidden="true" ma:list="{d35e80b9-2ebb-47ae-8379-3bfe23786e75}" ma:internalName="TaxCatchAll" ma:showField="CatchAllData" ma:web="854bdaf2-bd23-4f9a-b8cb-7de5fd3962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E03F3-37DD-447A-915C-384A70780475}">
  <ds:schemaRefs>
    <ds:schemaRef ds:uri="http://purl.org/dc/terms/"/>
    <ds:schemaRef ds:uri="2cb246ea-2811-48a0-a490-aa9abe965f3b"/>
    <ds:schemaRef ds:uri="2CB246EA-2811-48A0-A490-AA9ABE965F3B"/>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8d7096d6-fc66-4344-9e3f-2445529a09f6"/>
    <ds:schemaRef ds:uri="854bdaf2-bd23-4f9a-b8cb-7de5fd396210"/>
    <ds:schemaRef ds:uri="http://purl.org/dc/elements/1.1/"/>
  </ds:schemaRefs>
</ds:datastoreItem>
</file>

<file path=customXml/itemProps2.xml><?xml version="1.0" encoding="utf-8"?>
<ds:datastoreItem xmlns:ds="http://schemas.openxmlformats.org/officeDocument/2006/customXml" ds:itemID="{7ED69424-D8D1-4577-AA74-0276EB90FC7C}">
  <ds:schemaRefs>
    <ds:schemaRef ds:uri="http://schemas.microsoft.com/sharepoint/v3/contenttype/forms"/>
  </ds:schemaRefs>
</ds:datastoreItem>
</file>

<file path=customXml/itemProps3.xml><?xml version="1.0" encoding="utf-8"?>
<ds:datastoreItem xmlns:ds="http://schemas.openxmlformats.org/officeDocument/2006/customXml" ds:itemID="{D5F30B08-604C-40A4-9A5B-A90F23699D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B246EA-2811-48A0-A490-AA9ABE965F3B"/>
    <ds:schemaRef ds:uri="2cb246ea-2811-48a0-a490-aa9abe965f3b"/>
    <ds:schemaRef ds:uri="854bdaf2-bd23-4f9a-b8cb-7de5fd396210"/>
    <ds:schemaRef ds:uri="8d7096d6-fc66-4344-9e3f-2445529a0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Main Detailed Budget</vt:lpstr>
      <vt:lpstr>'Main Detailed Budget'!Print_Area</vt:lpstr>
    </vt:vector>
  </TitlesOfParts>
  <Company>Chemonics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creator>mscanlin</dc:creator>
  <cp:lastModifiedBy>Kravets, Olga</cp:lastModifiedBy>
  <dcterms:created xsi:type="dcterms:W3CDTF">2012-06-04T20:04:36Z</dcterms:created>
  <dcterms:modified xsi:type="dcterms:W3CDTF">2023-10-11T19:31:14Z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0x010100A628E2801DB21D469A63ECC5DD30421D</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Process_x0020_Areas">
    <vt:lpwstr>107;#Grants|89ae0aee-dc72-47ec-a876-a2776099547f</vt:lpwstr>
  </property>
  <property fmtid="{D5CDD505-2E9C-101B-9397-08002B2CF9AE}" pid="13" name="Process Areas">
    <vt:lpwstr>107;#Grants|89ae0aee-dc72-47ec-a876-a2776099547f</vt:lpwstr>
  </property>
  <property fmtid="{D5CDD505-2E9C-101B-9397-08002B2CF9AE}" pid="14" name="DivisionDepartment">
    <vt:lpwstr>8;#Grants|eac68778-40a3-42c7-9464-803099ef7512</vt:lpwstr>
  </property>
  <property fmtid="{D5CDD505-2E9C-101B-9397-08002B2CF9AE}" pid="15" name="BusinessUnit">
    <vt:lpwstr>7;#Risk Management Division|23b212c8-39fe-474a-8cb5-d01f8908af9d</vt:lpwstr>
  </property>
  <property fmtid="{D5CDD505-2E9C-101B-9397-08002B2CF9AE}" pid="16" name="Document Type">
    <vt:lpwstr>9;#Form or Templates|2a9f07b7-16a7-4a78-9f88-644d11f888af</vt:lpwstr>
  </property>
  <property fmtid="{D5CDD505-2E9C-101B-9397-08002B2CF9AE}" pid="17" name="QMS Process Leaders">
    <vt:lpwstr>14;#Grants|eac68778-40a3-42c7-9464-803099ef7512</vt:lpwstr>
  </property>
  <property fmtid="{D5CDD505-2E9C-101B-9397-08002B2CF9AE}" pid="18" name="Process Area">
    <vt:lpwstr>165;#Grants|a90fe0a6-ab69-46fd-9e05-6c810eb95b17</vt:lpwstr>
  </property>
  <property fmtid="{D5CDD505-2E9C-101B-9397-08002B2CF9AE}" pid="19" name="FileLeafRef">
    <vt:lpwstr>Grant Budget Template.xlsx</vt:lpwstr>
  </property>
  <property fmtid="{D5CDD505-2E9C-101B-9397-08002B2CF9AE}" pid="20" name="Created By">
    <vt:lpwstr>i:0#.w|chemonics_hq\mparowski</vt:lpwstr>
  </property>
  <property fmtid="{D5CDD505-2E9C-101B-9397-08002B2CF9AE}" pid="21" name="Modified By">
    <vt:lpwstr>i:0#.w|chemonics_hq\demory</vt:lpwstr>
  </property>
  <property fmtid="{D5CDD505-2E9C-101B-9397-08002B2CF9AE}" pid="22" name="Users">
    <vt:lpwstr/>
  </property>
  <property fmtid="{D5CDD505-2E9C-101B-9397-08002B2CF9AE}" pid="23" name="LINKTEK-ID-FILE">
    <vt:lpwstr>012E-0A88-85F9-6D26</vt:lpwstr>
  </property>
  <property fmtid="{D5CDD505-2E9C-101B-9397-08002B2CF9AE}" pid="24" name="LINKTEK-ID-LINK=1">
    <vt:lpwstr>0134-A61C-3F81-3587|https://chemonics.sharepoint.com/sites/001/library/Guide to Grantee Cost Share vs Contribution in GUC.docx</vt:lpwstr>
  </property>
  <property fmtid="{D5CDD505-2E9C-101B-9397-08002B2CF9AE}" pid="25" name="source_item_id">
    <vt:lpwstr>4301</vt:lpwstr>
  </property>
  <property fmtid="{D5CDD505-2E9C-101B-9397-08002B2CF9AE}" pid="26" name="_ExtendedDescription">
    <vt:lpwstr/>
  </property>
</Properties>
</file>